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320" windowHeight="7995"/>
  </bookViews>
  <sheets>
    <sheet name="Pilotos" sheetId="1" r:id="rId1"/>
    <sheet name="Hoja1" sheetId="2" r:id="rId2"/>
  </sheets>
  <definedNames>
    <definedName name="_xlnm._FilterDatabase" localSheetId="1" hidden="1">Hoja1!#REF!</definedName>
    <definedName name="_xlnm._FilterDatabase" localSheetId="0" hidden="1">Pilotos!$A$2:$H$45</definedName>
    <definedName name="_xlnm.Print_Titles" localSheetId="0">Pilotos!$1:$1</definedName>
  </definedNames>
  <calcPr calcId="124519"/>
</workbook>
</file>

<file path=xl/calcChain.xml><?xml version="1.0" encoding="utf-8"?>
<calcChain xmlns="http://schemas.openxmlformats.org/spreadsheetml/2006/main">
  <c r="G90" i="1"/>
  <c r="G84"/>
  <c r="G61"/>
  <c r="G66"/>
  <c r="G68"/>
  <c r="G71"/>
  <c r="G51"/>
  <c r="G41"/>
  <c r="G39"/>
  <c r="G36"/>
  <c r="G35"/>
  <c r="G11"/>
  <c r="G15"/>
  <c r="G23"/>
  <c r="G86"/>
  <c r="G87"/>
  <c r="G91"/>
  <c r="G92"/>
  <c r="G93"/>
  <c r="G77"/>
  <c r="G83"/>
  <c r="G80"/>
  <c r="G78"/>
  <c r="G81"/>
  <c r="G72"/>
  <c r="G57"/>
  <c r="G63"/>
  <c r="G65"/>
  <c r="G67"/>
  <c r="G58"/>
  <c r="G59"/>
  <c r="G69"/>
  <c r="G70"/>
  <c r="G60"/>
  <c r="G48"/>
  <c r="G50"/>
  <c r="G52"/>
  <c r="G53"/>
  <c r="G42"/>
  <c r="G43"/>
  <c r="G44"/>
  <c r="G45"/>
  <c r="G27"/>
  <c r="G34"/>
  <c r="G28"/>
  <c r="G38"/>
  <c r="G31"/>
  <c r="G40"/>
  <c r="G37"/>
  <c r="G6"/>
  <c r="G13"/>
  <c r="G14"/>
  <c r="G18"/>
  <c r="G9"/>
  <c r="G8"/>
  <c r="G10"/>
  <c r="G26"/>
  <c r="G24"/>
  <c r="G32"/>
  <c r="G33"/>
  <c r="G17"/>
  <c r="G30"/>
  <c r="G88"/>
  <c r="G89"/>
  <c r="G79"/>
  <c r="G12"/>
  <c r="G5"/>
  <c r="G49"/>
  <c r="G22"/>
  <c r="G7"/>
  <c r="G62"/>
  <c r="G64"/>
  <c r="G25"/>
  <c r="G4"/>
  <c r="G20"/>
  <c r="G29"/>
  <c r="G82"/>
  <c r="G76"/>
  <c r="G74"/>
  <c r="G56"/>
  <c r="G55"/>
  <c r="G19" l="1"/>
  <c r="G16"/>
  <c r="G21"/>
</calcChain>
</file>

<file path=xl/sharedStrings.xml><?xml version="1.0" encoding="utf-8"?>
<sst xmlns="http://schemas.openxmlformats.org/spreadsheetml/2006/main" count="351" uniqueCount="138">
  <si>
    <t>IRIOME PERDOMO CERDEÑA</t>
  </si>
  <si>
    <t>ORD.</t>
  </si>
  <si>
    <t>CLUB</t>
  </si>
  <si>
    <t>PILOTO</t>
  </si>
  <si>
    <t xml:space="preserve">COPILOTO </t>
  </si>
  <si>
    <t>VEHÍCULO</t>
  </si>
  <si>
    <t>CLASE</t>
  </si>
  <si>
    <t>TOTAL</t>
  </si>
  <si>
    <t>CLASIFICACIÓN GENERAL (CLASES)</t>
  </si>
  <si>
    <t>MANUEL A. GARCÍA HERNÁNDEZ</t>
  </si>
  <si>
    <t>MITSUBISHI EVO IX</t>
  </si>
  <si>
    <t>SKODA FABIA TSI</t>
  </si>
  <si>
    <t>ENRIQUE MONAGAS GONZALEZ</t>
  </si>
  <si>
    <t>SUBARU IMPREZA</t>
  </si>
  <si>
    <t>ANIBAL HERNANDEZ ACOSTA</t>
  </si>
  <si>
    <t>MITSUBISHI EVO VI</t>
  </si>
  <si>
    <t>KEVIN GUERRA RODRIGUEZ</t>
  </si>
  <si>
    <t>JAVIER LEMES MARTIN</t>
  </si>
  <si>
    <t>ARIEL NAVARRO PEREZ</t>
  </si>
  <si>
    <t>FRANCISCO VIDAL MELIAN MARTEL</t>
  </si>
  <si>
    <t>VW GOLF GTI</t>
  </si>
  <si>
    <t>JULIO LORENZO LUACES DE VARONA</t>
  </si>
  <si>
    <t>FRANCISCO JAVIER PEREZ GONZALEZ</t>
  </si>
  <si>
    <t>NISSAN MICRA</t>
  </si>
  <si>
    <t>CANARIAS S.C.</t>
  </si>
  <si>
    <t>RAUL QUESADA HERNANDEZ</t>
  </si>
  <si>
    <t>DANIEL ROSARIO RODRIGUEZ</t>
  </si>
  <si>
    <t>CITROEN AX 4X4</t>
  </si>
  <si>
    <t>AYOCER CABRERA FERRERA</t>
  </si>
  <si>
    <t>TOYOTA ENMA</t>
  </si>
  <si>
    <t>EFREN MENDEZ BORDON</t>
  </si>
  <si>
    <t>RUBEN PEREZ DARIAS</t>
  </si>
  <si>
    <t>TOYOTA COROLLA</t>
  </si>
  <si>
    <t>ZAPATERA SPORT</t>
  </si>
  <si>
    <t>JAVIER ALONSO SALAZAR</t>
  </si>
  <si>
    <t>JOSE F. DIAZ RODRIGUEZ</t>
  </si>
  <si>
    <t>SUZUKI VITARA</t>
  </si>
  <si>
    <t>GABRIEL SANTANA RODRIGUEZ</t>
  </si>
  <si>
    <t>CRISTO GUEDES SANTANA</t>
  </si>
  <si>
    <t>YA-CAR DS3</t>
  </si>
  <si>
    <t xml:space="preserve">       CAMPEONATO INSULAR DE FUERTEVENTURA DE RALLYES DE TIERRA</t>
  </si>
  <si>
    <t xml:space="preserve">CLASIFICACIÓN GENERAL </t>
  </si>
  <si>
    <t>ESCUDERÍA MAXO SPORT</t>
  </si>
  <si>
    <t>C.D. FUERTEMOTOR D.C.</t>
  </si>
  <si>
    <t>ESCUDERÍA MASPALOMAS</t>
  </si>
  <si>
    <t>CANARIAS SPORT CLUB</t>
  </si>
  <si>
    <t>ESCIDERÍA TOYOTA ENMA 2RM</t>
  </si>
  <si>
    <t>JOSE FRANCISCO DIAZ RODRIGUEZ</t>
  </si>
  <si>
    <t>RMC MOTORSPORT</t>
  </si>
  <si>
    <t>GUSTAVO SOSA ESPINEL</t>
  </si>
  <si>
    <t>YERAY MUJICA EUGENIO</t>
  </si>
  <si>
    <t>MITSUBISHI LANCER EVO IX</t>
  </si>
  <si>
    <t>JAVIER FRÁNQUIZ RODRÍGUEZ</t>
  </si>
  <si>
    <t>ÓSCAR TAISMA RAMÍREZ</t>
  </si>
  <si>
    <t>MITSUBISHI LANCER EVO VIII</t>
  </si>
  <si>
    <t>CLUB ADEA</t>
  </si>
  <si>
    <t>JESÚS TACORONTE RIVERO</t>
  </si>
  <si>
    <t>MARIOLA SAEZ HERNÁNDEZ</t>
  </si>
  <si>
    <t>C.D. FAN MOTOR T.C.</t>
  </si>
  <si>
    <t>FRANCISCO ÁLAMO RODRÍGUEZ</t>
  </si>
  <si>
    <t>ARIDANI ÁLAMO RODRÍGUEZ</t>
  </si>
  <si>
    <t>FRANCISCO ROMERO VERNETTA</t>
  </si>
  <si>
    <t>CARLOS LARRODÉ MARTÍN</t>
  </si>
  <si>
    <t>JOSÉ YESEY RODRÍGUEZ GOPAR</t>
  </si>
  <si>
    <t>Mª NIEVES CABRERA MARTIN</t>
  </si>
  <si>
    <t>ALEJANDRO MARTÍN AFONSO</t>
  </si>
  <si>
    <t>MIGUEL CURBELO RODRÍGUEZ</t>
  </si>
  <si>
    <t>JUAN CARLOS CABRERA ÁLVAREZ</t>
  </si>
  <si>
    <t>MITSUBISHI LANCER EVO VI</t>
  </si>
  <si>
    <t>ESCUDERÍA TOYOTA ENMA 2RM</t>
  </si>
  <si>
    <t>AYOSE MARRERO CÁCERES</t>
  </si>
  <si>
    <t>TOYOTA YARIS T-SPORT</t>
  </si>
  <si>
    <t>PEDRO CUARENTAL SÁNCHEZ</t>
  </si>
  <si>
    <t>DONOVAN SUÁREZ SOSA</t>
  </si>
  <si>
    <t>MITSUBISHI COLT 4x4</t>
  </si>
  <si>
    <t>ESCUDERÍA VILLA DE ADEJE</t>
  </si>
  <si>
    <t>GUSTAVO FUMERO FORTES</t>
  </si>
  <si>
    <t>JOSÉ ANDRÉS VARGAS VARGAS</t>
  </si>
  <si>
    <t>SEAT IBIZA 1.8 20v T</t>
  </si>
  <si>
    <t>JUAN JESÚS RODRÍGUEZ GOPAR</t>
  </si>
  <si>
    <t>Mª MAR AGUSTÍN PÉREZ</t>
  </si>
  <si>
    <t>AARON MARTÍN SIMÓN</t>
  </si>
  <si>
    <t>DELIA FRÁNQUIZ RODRÍGUEZ</t>
  </si>
  <si>
    <t>VW POLO TDI</t>
  </si>
  <si>
    <t>CRISTÓBAL RAMÓN CERDEÑA</t>
  </si>
  <si>
    <t>YERAY VALENCIA ÁLVAREZ</t>
  </si>
  <si>
    <t>MITSUBISHI MONTERO</t>
  </si>
  <si>
    <t>C. D. LAVASPORT</t>
  </si>
  <si>
    <t>FRANCISCO VERA PÉREZ</t>
  </si>
  <si>
    <t>VIRGINIA DE LEÓN REYES</t>
  </si>
  <si>
    <t>JOSÉ LUIS HERNÁNDEZ RAMÍREZ</t>
  </si>
  <si>
    <t>JUAN JOSÉ DE LA CRUZ MONTSERRAT</t>
  </si>
  <si>
    <t>NEREIDA DE LA CRUZ RODRÍGUEZ</t>
  </si>
  <si>
    <t>LANCIA DELTA HF INTEGRALE</t>
  </si>
  <si>
    <t>JUAN DANIEL DE LA CRUZ RODRÍGUEZ</t>
  </si>
  <si>
    <t>JUAN JESÚS FRAGIEL CABRERA</t>
  </si>
  <si>
    <t>MARIO A. SUÁREZ SARMIENTO</t>
  </si>
  <si>
    <t>JOSÉ Aª TABARES BETANCORT</t>
  </si>
  <si>
    <t>CITRÖEN AX SPORT</t>
  </si>
  <si>
    <t>AYTHAMI PEÑA GARCÍA</t>
  </si>
  <si>
    <t>JOSÉ MANUEL GONZÁLEZ JIMENEZ</t>
  </si>
  <si>
    <t>NISSAN PATROL</t>
  </si>
  <si>
    <t>CARLOS BARRETO CASTRO</t>
  </si>
  <si>
    <t>YAEL CÁCERES GELIN</t>
  </si>
  <si>
    <t>SAMUEL RODRÍGUEZ RODRÍGUEZ</t>
  </si>
  <si>
    <t>ESTEFANÍA ARENCIBIA SUÁREZ</t>
  </si>
  <si>
    <t>FRANCISCO LASSO ALONSO</t>
  </si>
  <si>
    <t>UBAI RUÍZ NAVARRO</t>
  </si>
  <si>
    <t>DANIEL PEÑA GARCÍA</t>
  </si>
  <si>
    <t>ESTEFANÍA PÉREZ BACHIR</t>
  </si>
  <si>
    <t>JESÚS VALIDO SÁNCHEZ/ERIK GUERRA REYES</t>
  </si>
  <si>
    <t>MIGUEL SOSA CABRERA/OSCAR TAISMA RAMIREZ</t>
  </si>
  <si>
    <t>MIGUEL SOSA CABRERA/JAVIER LASSO ALONSO</t>
  </si>
  <si>
    <t>CATHAYSA DAVILA VEGA/EFRAÍN GONZÁLEZ RODRÍGUEZ</t>
  </si>
  <si>
    <t>PEDRO VIERA REY/DOMINGO HERNÁNDEZ GUERRA</t>
  </si>
  <si>
    <t>JUAN ENRIQUE RODRÍGUEZ LÓPEZ/ALEJANDRO FALCÓN CABALLERO</t>
  </si>
  <si>
    <t>MARCOS GONZÁLEZ ESPINO</t>
  </si>
  <si>
    <t>EDUARDO GONZÁLEZ DELGADO</t>
  </si>
  <si>
    <t>VÍCTOR FRÁNQUIZ RODRÍGUEZ</t>
  </si>
  <si>
    <t>RAÚL DÍAZ HERNÁNDEZ</t>
  </si>
  <si>
    <t>MITSUBISHI EVO VIII</t>
  </si>
  <si>
    <t>BORJA PÉREZ PERDOMO</t>
  </si>
  <si>
    <t>JORDI S. DÍAZ NEGRÍN</t>
  </si>
  <si>
    <t>FORD FIESTA R2</t>
  </si>
  <si>
    <t>CRISTIAN CALDERÍN MILÁN</t>
  </si>
  <si>
    <t>VERÓNICA TEJERA SÁNCHEZ</t>
  </si>
  <si>
    <t>MAXO SPORT</t>
  </si>
  <si>
    <t>MANUEL AGUSTÍN GARCÍA TORRES</t>
  </si>
  <si>
    <t>ERIK GUERRA REYES</t>
  </si>
  <si>
    <t>TOYOTA CELICA 4WD</t>
  </si>
  <si>
    <t>LUIS ASCANIO HIERRO</t>
  </si>
  <si>
    <t>ARCADIO HERNÁNDEZ MORALES</t>
  </si>
  <si>
    <t>BMW 325 IX</t>
  </si>
  <si>
    <t>C.D. CLUDEMOTELD</t>
  </si>
  <si>
    <t>JUAN M. ROMANO NAVARRO</t>
  </si>
  <si>
    <t>JUAN M. ROMANO SANTANA</t>
  </si>
  <si>
    <t>TOYOTA RAV 4</t>
  </si>
  <si>
    <t>ESCUDERÍA TOYOTA ENMA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</si>
</sst>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sz val="30"/>
      <color theme="0"/>
      <name val="Arial Black"/>
      <family val="2"/>
    </font>
    <font>
      <sz val="20"/>
      <color theme="0"/>
      <name val="Arial Black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3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5" borderId="8" xfId="0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9" xfId="0" applyFill="1" applyBorder="1" applyAlignment="1"/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0" borderId="8" xfId="0" applyBorder="1"/>
    <xf numFmtId="49" fontId="0" fillId="0" borderId="0" xfId="0" applyNumberFormat="1"/>
    <xf numFmtId="49" fontId="0" fillId="0" borderId="14" xfId="0" applyNumberFormat="1" applyBorder="1"/>
    <xf numFmtId="0" fontId="0" fillId="0" borderId="15" xfId="0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609600</xdr:colOff>
      <xdr:row>0</xdr:row>
      <xdr:rowOff>9525</xdr:rowOff>
    </xdr:from>
    <xdr:to>
      <xdr:col>9</xdr:col>
      <xdr:colOff>704850</xdr:colOff>
      <xdr:row>1</xdr:row>
      <xdr:rowOff>0</xdr:rowOff>
    </xdr:to>
    <xdr:pic>
      <xdr:nvPicPr>
        <xdr:cNvPr id="3240" name="5 Imagen" descr="FALP nuevomedian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9525"/>
          <a:ext cx="8096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581025</xdr:colOff>
      <xdr:row>1</xdr:row>
      <xdr:rowOff>0</xdr:rowOff>
    </xdr:to>
    <xdr:pic>
      <xdr:nvPicPr>
        <xdr:cNvPr id="3241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2</xdr:row>
      <xdr:rowOff>19050</xdr:rowOff>
    </xdr:from>
    <xdr:to>
      <xdr:col>7</xdr:col>
      <xdr:colOff>712575</xdr:colOff>
      <xdr:row>2</xdr:row>
      <xdr:rowOff>361050</xdr:rowOff>
    </xdr:to>
    <xdr:pic>
      <xdr:nvPicPr>
        <xdr:cNvPr id="1025" name="Picture 1" descr="http://www.vmrm.net/rallie/2016/18prosario/online/logos/escud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01425" y="1171575"/>
          <a:ext cx="684000" cy="342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66675</xdr:colOff>
      <xdr:row>2</xdr:row>
      <xdr:rowOff>19050</xdr:rowOff>
    </xdr:from>
    <xdr:to>
      <xdr:col>8</xdr:col>
      <xdr:colOff>712575</xdr:colOff>
      <xdr:row>2</xdr:row>
      <xdr:rowOff>361050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239625" y="1171575"/>
          <a:ext cx="684000" cy="3420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19050</xdr:colOff>
      <xdr:row>2</xdr:row>
      <xdr:rowOff>9525</xdr:rowOff>
    </xdr:from>
    <xdr:to>
      <xdr:col>9</xdr:col>
      <xdr:colOff>703050</xdr:colOff>
      <xdr:row>2</xdr:row>
      <xdr:rowOff>351525</xdr:rowOff>
    </xdr:to>
    <xdr:pic>
      <xdr:nvPicPr>
        <xdr:cNvPr id="3" name="Picture 1" descr="27 Rallye de La Oliv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382375" y="1162050"/>
          <a:ext cx="684000" cy="342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3"/>
  <sheetViews>
    <sheetView tabSelected="1" workbookViewId="0">
      <selection activeCell="E11" sqref="E11"/>
    </sheetView>
  </sheetViews>
  <sheetFormatPr baseColWidth="10" defaultRowHeight="15"/>
  <cols>
    <col min="1" max="1" width="4" style="1" bestFit="1" customWidth="1"/>
    <col min="2" max="2" width="32" style="10" customWidth="1"/>
    <col min="3" max="3" width="41.42578125" style="8" bestFit="1" customWidth="1"/>
    <col min="4" max="4" width="33.5703125" style="10" customWidth="1"/>
    <col min="5" max="5" width="26.42578125" style="10" bestFit="1" customWidth="1"/>
    <col min="6" max="6" width="5.7109375" style="1" customWidth="1"/>
    <col min="7" max="7" width="5.85546875" style="9" customWidth="1"/>
    <col min="8" max="10" width="10.7109375" style="1" customWidth="1"/>
  </cols>
  <sheetData>
    <row r="1" spans="1:10" ht="60.75" customHeight="1">
      <c r="A1" s="38" t="s">
        <v>40</v>
      </c>
      <c r="B1" s="39"/>
      <c r="C1" s="39"/>
      <c r="D1" s="39"/>
      <c r="E1" s="39"/>
      <c r="F1" s="39"/>
      <c r="G1" s="39"/>
      <c r="H1" s="39"/>
      <c r="I1" s="39"/>
      <c r="J1" s="17"/>
    </row>
    <row r="2" spans="1:10" ht="30" customHeight="1">
      <c r="A2" s="40" t="s">
        <v>41</v>
      </c>
      <c r="B2" s="41"/>
      <c r="C2" s="41"/>
      <c r="D2" s="41"/>
      <c r="E2" s="41"/>
      <c r="F2" s="41"/>
      <c r="G2" s="41"/>
      <c r="H2" s="41"/>
      <c r="I2" s="41"/>
      <c r="J2" s="42"/>
    </row>
    <row r="3" spans="1:10" ht="31.5" customHeight="1">
      <c r="A3" s="23" t="s">
        <v>1</v>
      </c>
      <c r="B3" s="22" t="s">
        <v>2</v>
      </c>
      <c r="C3" s="22" t="s">
        <v>3</v>
      </c>
      <c r="D3" s="22" t="s">
        <v>5</v>
      </c>
      <c r="E3" s="22"/>
      <c r="F3" s="22"/>
      <c r="G3" s="22" t="s">
        <v>7</v>
      </c>
      <c r="H3" s="43"/>
      <c r="I3" s="43"/>
      <c r="J3" s="29"/>
    </row>
    <row r="4" spans="1:10">
      <c r="A4" s="2">
        <v>1</v>
      </c>
      <c r="B4" s="3" t="s">
        <v>42</v>
      </c>
      <c r="C4" s="3" t="s">
        <v>9</v>
      </c>
      <c r="D4" s="21" t="s">
        <v>110</v>
      </c>
      <c r="E4" s="21" t="s">
        <v>10</v>
      </c>
      <c r="F4" s="25"/>
      <c r="G4" s="4">
        <f t="shared" ref="G4:G45" si="0">SUM(H4:L4)</f>
        <v>290</v>
      </c>
      <c r="H4" s="11">
        <v>100</v>
      </c>
      <c r="I4" s="5">
        <v>100</v>
      </c>
      <c r="J4" s="14">
        <v>90</v>
      </c>
    </row>
    <row r="5" spans="1:10">
      <c r="A5" s="2">
        <v>2</v>
      </c>
      <c r="B5" s="30" t="s">
        <v>42</v>
      </c>
      <c r="C5" s="30" t="s">
        <v>16</v>
      </c>
      <c r="D5" s="30" t="s">
        <v>17</v>
      </c>
      <c r="E5" s="30" t="s">
        <v>11</v>
      </c>
      <c r="F5" s="26"/>
      <c r="G5" s="7">
        <f t="shared" si="0"/>
        <v>220</v>
      </c>
      <c r="H5" s="16">
        <v>80</v>
      </c>
      <c r="I5" s="15">
        <v>75</v>
      </c>
      <c r="J5" s="12">
        <v>65</v>
      </c>
    </row>
    <row r="6" spans="1:10">
      <c r="A6" s="2">
        <v>3</v>
      </c>
      <c r="B6" s="3" t="s">
        <v>48</v>
      </c>
      <c r="C6" s="3" t="s">
        <v>49</v>
      </c>
      <c r="D6" s="20" t="s">
        <v>50</v>
      </c>
      <c r="E6" s="20" t="s">
        <v>51</v>
      </c>
      <c r="F6" s="27"/>
      <c r="G6" s="4">
        <f t="shared" si="0"/>
        <v>175</v>
      </c>
      <c r="H6" s="11"/>
      <c r="I6" s="5">
        <v>90</v>
      </c>
      <c r="J6" s="14">
        <v>85</v>
      </c>
    </row>
    <row r="7" spans="1:10">
      <c r="A7" s="2">
        <v>4</v>
      </c>
      <c r="B7" s="30" t="s">
        <v>43</v>
      </c>
      <c r="C7" s="30" t="s">
        <v>14</v>
      </c>
      <c r="D7" s="30" t="s">
        <v>111</v>
      </c>
      <c r="E7" s="30" t="s">
        <v>15</v>
      </c>
      <c r="F7" s="26"/>
      <c r="G7" s="7">
        <f t="shared" si="0"/>
        <v>170</v>
      </c>
      <c r="H7" s="16">
        <v>85</v>
      </c>
      <c r="I7" s="15">
        <v>10</v>
      </c>
      <c r="J7" s="12">
        <v>75</v>
      </c>
    </row>
    <row r="8" spans="1:10">
      <c r="A8" s="2">
        <v>5</v>
      </c>
      <c r="B8" s="3" t="s">
        <v>43</v>
      </c>
      <c r="C8" s="3" t="s">
        <v>63</v>
      </c>
      <c r="D8" s="20" t="s">
        <v>64</v>
      </c>
      <c r="E8" s="20" t="s">
        <v>51</v>
      </c>
      <c r="F8" s="27"/>
      <c r="G8" s="4">
        <f t="shared" si="0"/>
        <v>130</v>
      </c>
      <c r="H8" s="11"/>
      <c r="I8" s="5">
        <v>60</v>
      </c>
      <c r="J8" s="14">
        <v>70</v>
      </c>
    </row>
    <row r="9" spans="1:10">
      <c r="A9" s="2">
        <v>6</v>
      </c>
      <c r="B9" s="30" t="s">
        <v>44</v>
      </c>
      <c r="C9" s="30" t="s">
        <v>61</v>
      </c>
      <c r="D9" s="30" t="s">
        <v>62</v>
      </c>
      <c r="E9" s="30" t="s">
        <v>54</v>
      </c>
      <c r="F9" s="26"/>
      <c r="G9" s="7">
        <f t="shared" si="0"/>
        <v>115</v>
      </c>
      <c r="H9" s="16"/>
      <c r="I9" s="15">
        <v>65</v>
      </c>
      <c r="J9" s="12">
        <v>50</v>
      </c>
    </row>
    <row r="10" spans="1:10">
      <c r="A10" s="2">
        <v>7</v>
      </c>
      <c r="B10" s="3" t="s">
        <v>45</v>
      </c>
      <c r="C10" s="3" t="s">
        <v>65</v>
      </c>
      <c r="D10" s="20" t="s">
        <v>113</v>
      </c>
      <c r="E10" s="20" t="s">
        <v>20</v>
      </c>
      <c r="F10" s="27"/>
      <c r="G10" s="4">
        <f t="shared" si="0"/>
        <v>110</v>
      </c>
      <c r="H10" s="11"/>
      <c r="I10" s="5">
        <v>55</v>
      </c>
      <c r="J10" s="14">
        <v>55</v>
      </c>
    </row>
    <row r="11" spans="1:10">
      <c r="A11" s="2">
        <v>8</v>
      </c>
      <c r="B11" s="30" t="s">
        <v>45</v>
      </c>
      <c r="C11" s="30" t="s">
        <v>116</v>
      </c>
      <c r="D11" s="30" t="s">
        <v>117</v>
      </c>
      <c r="E11" s="30" t="s">
        <v>51</v>
      </c>
      <c r="F11" s="26"/>
      <c r="G11" s="7">
        <f t="shared" si="0"/>
        <v>100</v>
      </c>
      <c r="H11" s="16"/>
      <c r="I11" s="15"/>
      <c r="J11" s="12">
        <v>100</v>
      </c>
    </row>
    <row r="12" spans="1:10">
      <c r="A12" s="2">
        <v>9</v>
      </c>
      <c r="B12" s="3" t="s">
        <v>42</v>
      </c>
      <c r="C12" s="3" t="s">
        <v>0</v>
      </c>
      <c r="D12" s="20" t="s">
        <v>12</v>
      </c>
      <c r="E12" s="20" t="s">
        <v>13</v>
      </c>
      <c r="F12" s="27"/>
      <c r="G12" s="4">
        <f t="shared" si="0"/>
        <v>90</v>
      </c>
      <c r="H12" s="11">
        <v>90</v>
      </c>
      <c r="I12" s="5"/>
      <c r="J12" s="14"/>
    </row>
    <row r="13" spans="1:10">
      <c r="A13" s="2">
        <v>10</v>
      </c>
      <c r="B13" s="30" t="s">
        <v>43</v>
      </c>
      <c r="C13" s="30" t="s">
        <v>52</v>
      </c>
      <c r="D13" s="30" t="s">
        <v>53</v>
      </c>
      <c r="E13" s="30" t="s">
        <v>54</v>
      </c>
      <c r="F13" s="26"/>
      <c r="G13" s="7">
        <f t="shared" si="0"/>
        <v>85</v>
      </c>
      <c r="H13" s="16"/>
      <c r="I13" s="15">
        <v>85</v>
      </c>
      <c r="J13" s="12">
        <v>0</v>
      </c>
    </row>
    <row r="14" spans="1:10">
      <c r="A14" s="2">
        <v>11</v>
      </c>
      <c r="B14" s="3" t="s">
        <v>55</v>
      </c>
      <c r="C14" s="3" t="s">
        <v>56</v>
      </c>
      <c r="D14" s="20" t="s">
        <v>57</v>
      </c>
      <c r="E14" s="20" t="s">
        <v>51</v>
      </c>
      <c r="F14" s="27"/>
      <c r="G14" s="4">
        <f t="shared" si="0"/>
        <v>80</v>
      </c>
      <c r="H14" s="11"/>
      <c r="I14" s="5">
        <v>80</v>
      </c>
      <c r="J14" s="14"/>
    </row>
    <row r="15" spans="1:10">
      <c r="A15" s="2">
        <v>12</v>
      </c>
      <c r="B15" s="30" t="s">
        <v>43</v>
      </c>
      <c r="C15" s="30" t="s">
        <v>118</v>
      </c>
      <c r="D15" s="30" t="s">
        <v>119</v>
      </c>
      <c r="E15" s="30" t="s">
        <v>54</v>
      </c>
      <c r="F15" s="26"/>
      <c r="G15" s="7">
        <f t="shared" si="0"/>
        <v>80</v>
      </c>
      <c r="H15" s="16"/>
      <c r="I15" s="15"/>
      <c r="J15" s="12">
        <v>80</v>
      </c>
    </row>
    <row r="16" spans="1:10">
      <c r="A16" s="2">
        <v>13</v>
      </c>
      <c r="B16" s="3" t="s">
        <v>44</v>
      </c>
      <c r="C16" s="3" t="s">
        <v>18</v>
      </c>
      <c r="D16" s="20" t="s">
        <v>19</v>
      </c>
      <c r="E16" s="20" t="s">
        <v>20</v>
      </c>
      <c r="F16" s="27"/>
      <c r="G16" s="4">
        <f t="shared" si="0"/>
        <v>75</v>
      </c>
      <c r="H16" s="11">
        <v>75</v>
      </c>
      <c r="I16" s="5"/>
      <c r="J16" s="14"/>
    </row>
    <row r="17" spans="1:10">
      <c r="A17" s="2">
        <v>14</v>
      </c>
      <c r="B17" s="30" t="s">
        <v>43</v>
      </c>
      <c r="C17" s="30" t="s">
        <v>79</v>
      </c>
      <c r="D17" s="30" t="s">
        <v>80</v>
      </c>
      <c r="E17" s="30" t="s">
        <v>32</v>
      </c>
      <c r="F17" s="26"/>
      <c r="G17" s="7">
        <f t="shared" si="0"/>
        <v>75</v>
      </c>
      <c r="H17" s="16"/>
      <c r="I17" s="15">
        <v>30</v>
      </c>
      <c r="J17" s="12">
        <v>45</v>
      </c>
    </row>
    <row r="18" spans="1:10">
      <c r="A18" s="2">
        <v>15</v>
      </c>
      <c r="B18" s="3" t="s">
        <v>58</v>
      </c>
      <c r="C18" s="3" t="s">
        <v>59</v>
      </c>
      <c r="D18" s="20" t="s">
        <v>60</v>
      </c>
      <c r="E18" s="20" t="s">
        <v>51</v>
      </c>
      <c r="F18" s="27"/>
      <c r="G18" s="4">
        <f t="shared" si="0"/>
        <v>70</v>
      </c>
      <c r="H18" s="11"/>
      <c r="I18" s="5">
        <v>70</v>
      </c>
      <c r="J18" s="14"/>
    </row>
    <row r="19" spans="1:10">
      <c r="A19" s="2">
        <v>16</v>
      </c>
      <c r="B19" s="30" t="s">
        <v>44</v>
      </c>
      <c r="C19" s="30" t="s">
        <v>21</v>
      </c>
      <c r="D19" s="30" t="s">
        <v>22</v>
      </c>
      <c r="E19" s="30" t="s">
        <v>23</v>
      </c>
      <c r="F19" s="26"/>
      <c r="G19" s="7">
        <f t="shared" si="0"/>
        <v>70</v>
      </c>
      <c r="H19" s="16">
        <v>70</v>
      </c>
      <c r="I19" s="15"/>
      <c r="J19" s="12">
        <v>0</v>
      </c>
    </row>
    <row r="20" spans="1:10">
      <c r="A20" s="2">
        <v>17</v>
      </c>
      <c r="B20" s="3" t="s">
        <v>45</v>
      </c>
      <c r="C20" s="3" t="s">
        <v>25</v>
      </c>
      <c r="D20" s="20" t="s">
        <v>26</v>
      </c>
      <c r="E20" s="20" t="s">
        <v>27</v>
      </c>
      <c r="F20" s="27"/>
      <c r="G20" s="4">
        <f t="shared" si="0"/>
        <v>65</v>
      </c>
      <c r="H20" s="11">
        <v>65</v>
      </c>
      <c r="I20" s="5"/>
      <c r="J20" s="14"/>
    </row>
    <row r="21" spans="1:10">
      <c r="A21" s="2">
        <v>18</v>
      </c>
      <c r="B21" s="30" t="s">
        <v>42</v>
      </c>
      <c r="C21" s="30" t="s">
        <v>28</v>
      </c>
      <c r="D21" s="30" t="s">
        <v>112</v>
      </c>
      <c r="E21" s="30" t="s">
        <v>20</v>
      </c>
      <c r="F21" s="26"/>
      <c r="G21" s="7">
        <f t="shared" si="0"/>
        <v>64</v>
      </c>
      <c r="H21" s="16">
        <v>60</v>
      </c>
      <c r="I21" s="15"/>
      <c r="J21" s="12">
        <v>4</v>
      </c>
    </row>
    <row r="22" spans="1:10">
      <c r="A22" s="2">
        <v>19</v>
      </c>
      <c r="B22" s="3" t="s">
        <v>46</v>
      </c>
      <c r="C22" s="3" t="s">
        <v>30</v>
      </c>
      <c r="D22" s="20" t="s">
        <v>31</v>
      </c>
      <c r="E22" s="20" t="s">
        <v>32</v>
      </c>
      <c r="F22" s="27"/>
      <c r="G22" s="4">
        <f t="shared" si="0"/>
        <v>62</v>
      </c>
      <c r="H22" s="11">
        <v>55</v>
      </c>
      <c r="I22" s="5"/>
      <c r="J22" s="14">
        <v>7</v>
      </c>
    </row>
    <row r="23" spans="1:10">
      <c r="A23" s="2">
        <v>20</v>
      </c>
      <c r="B23" s="30" t="s">
        <v>43</v>
      </c>
      <c r="C23" s="30" t="s">
        <v>121</v>
      </c>
      <c r="D23" s="30" t="s">
        <v>122</v>
      </c>
      <c r="E23" s="30" t="s">
        <v>123</v>
      </c>
      <c r="F23" s="26"/>
      <c r="G23" s="7">
        <f t="shared" si="0"/>
        <v>60</v>
      </c>
      <c r="H23" s="16"/>
      <c r="I23" s="15"/>
      <c r="J23" s="12">
        <v>60</v>
      </c>
    </row>
    <row r="24" spans="1:10">
      <c r="A24" s="2">
        <v>21</v>
      </c>
      <c r="B24" s="3" t="s">
        <v>69</v>
      </c>
      <c r="C24" s="3" t="s">
        <v>70</v>
      </c>
      <c r="D24" s="20" t="s">
        <v>114</v>
      </c>
      <c r="E24" s="20" t="s">
        <v>71</v>
      </c>
      <c r="F24" s="27"/>
      <c r="G24" s="4">
        <f t="shared" si="0"/>
        <v>54</v>
      </c>
      <c r="H24" s="11"/>
      <c r="I24" s="5">
        <v>45</v>
      </c>
      <c r="J24" s="14">
        <v>9</v>
      </c>
    </row>
    <row r="25" spans="1:10">
      <c r="A25" s="2">
        <v>22</v>
      </c>
      <c r="B25" s="30" t="s">
        <v>33</v>
      </c>
      <c r="C25" s="30" t="s">
        <v>34</v>
      </c>
      <c r="D25" s="30" t="s">
        <v>47</v>
      </c>
      <c r="E25" s="30" t="s">
        <v>36</v>
      </c>
      <c r="F25" s="26"/>
      <c r="G25" s="7">
        <f t="shared" si="0"/>
        <v>52</v>
      </c>
      <c r="H25" s="16">
        <v>50</v>
      </c>
      <c r="I25" s="15">
        <v>2</v>
      </c>
      <c r="J25" s="12"/>
    </row>
    <row r="26" spans="1:10">
      <c r="A26" s="2">
        <v>23</v>
      </c>
      <c r="B26" s="3" t="s">
        <v>42</v>
      </c>
      <c r="C26" s="3" t="s">
        <v>66</v>
      </c>
      <c r="D26" s="20" t="s">
        <v>67</v>
      </c>
      <c r="E26" s="20" t="s">
        <v>68</v>
      </c>
      <c r="F26" s="27"/>
      <c r="G26" s="4">
        <f t="shared" si="0"/>
        <v>50</v>
      </c>
      <c r="H26" s="11"/>
      <c r="I26" s="5">
        <v>50</v>
      </c>
      <c r="J26" s="14">
        <v>0</v>
      </c>
    </row>
    <row r="27" spans="1:10">
      <c r="A27" s="2">
        <v>24</v>
      </c>
      <c r="B27" s="30" t="s">
        <v>42</v>
      </c>
      <c r="C27" s="30" t="s">
        <v>84</v>
      </c>
      <c r="D27" s="30" t="s">
        <v>85</v>
      </c>
      <c r="E27" s="30" t="s">
        <v>86</v>
      </c>
      <c r="F27" s="26"/>
      <c r="G27" s="7">
        <f t="shared" si="0"/>
        <v>50</v>
      </c>
      <c r="H27" s="16"/>
      <c r="I27" s="15">
        <v>20</v>
      </c>
      <c r="J27" s="12">
        <v>30</v>
      </c>
    </row>
    <row r="28" spans="1:10">
      <c r="A28" s="2">
        <v>25</v>
      </c>
      <c r="B28" s="3" t="s">
        <v>87</v>
      </c>
      <c r="C28" s="3" t="s">
        <v>90</v>
      </c>
      <c r="D28" s="20" t="s">
        <v>115</v>
      </c>
      <c r="E28" s="20" t="s">
        <v>20</v>
      </c>
      <c r="F28" s="27"/>
      <c r="G28" s="4">
        <f t="shared" si="0"/>
        <v>49</v>
      </c>
      <c r="H28" s="11"/>
      <c r="I28" s="5">
        <v>9</v>
      </c>
      <c r="J28" s="14">
        <v>40</v>
      </c>
    </row>
    <row r="29" spans="1:10">
      <c r="A29" s="2">
        <v>26</v>
      </c>
      <c r="B29" s="30" t="s">
        <v>42</v>
      </c>
      <c r="C29" s="30" t="s">
        <v>37</v>
      </c>
      <c r="D29" s="30" t="s">
        <v>38</v>
      </c>
      <c r="E29" s="30" t="s">
        <v>39</v>
      </c>
      <c r="F29" s="26"/>
      <c r="G29" s="7">
        <f t="shared" si="0"/>
        <v>45</v>
      </c>
      <c r="H29" s="16">
        <v>45</v>
      </c>
      <c r="I29" s="15"/>
      <c r="J29" s="12"/>
    </row>
    <row r="30" spans="1:10">
      <c r="A30" s="2">
        <v>27</v>
      </c>
      <c r="B30" s="3" t="s">
        <v>43</v>
      </c>
      <c r="C30" s="3" t="s">
        <v>81</v>
      </c>
      <c r="D30" s="20" t="s">
        <v>82</v>
      </c>
      <c r="E30" s="20" t="s">
        <v>83</v>
      </c>
      <c r="F30" s="27"/>
      <c r="G30" s="4">
        <f t="shared" si="0"/>
        <v>45</v>
      </c>
      <c r="H30" s="11"/>
      <c r="I30" s="5">
        <v>25</v>
      </c>
      <c r="J30" s="14">
        <v>20</v>
      </c>
    </row>
    <row r="31" spans="1:10">
      <c r="A31" s="2">
        <v>28</v>
      </c>
      <c r="B31" s="30" t="s">
        <v>42</v>
      </c>
      <c r="C31" s="30" t="s">
        <v>94</v>
      </c>
      <c r="D31" s="30" t="s">
        <v>95</v>
      </c>
      <c r="E31" s="30" t="s">
        <v>20</v>
      </c>
      <c r="F31" s="26"/>
      <c r="G31" s="7">
        <f t="shared" si="0"/>
        <v>42</v>
      </c>
      <c r="H31" s="16"/>
      <c r="I31" s="15">
        <v>7</v>
      </c>
      <c r="J31" s="12">
        <v>35</v>
      </c>
    </row>
    <row r="32" spans="1:10">
      <c r="A32" s="2">
        <v>29</v>
      </c>
      <c r="B32" s="3" t="s">
        <v>44</v>
      </c>
      <c r="C32" s="3" t="s">
        <v>72</v>
      </c>
      <c r="D32" s="20" t="s">
        <v>73</v>
      </c>
      <c r="E32" s="20" t="s">
        <v>74</v>
      </c>
      <c r="F32" s="27"/>
      <c r="G32" s="4">
        <f t="shared" si="0"/>
        <v>40</v>
      </c>
      <c r="H32" s="11"/>
      <c r="I32" s="5">
        <v>40</v>
      </c>
      <c r="J32" s="14">
        <v>0</v>
      </c>
    </row>
    <row r="33" spans="1:10">
      <c r="A33" s="2">
        <v>30</v>
      </c>
      <c r="B33" s="30" t="s">
        <v>75</v>
      </c>
      <c r="C33" s="30" t="s">
        <v>76</v>
      </c>
      <c r="D33" s="30" t="s">
        <v>77</v>
      </c>
      <c r="E33" s="30" t="s">
        <v>78</v>
      </c>
      <c r="F33" s="26"/>
      <c r="G33" s="7">
        <f t="shared" si="0"/>
        <v>35</v>
      </c>
      <c r="H33" s="16"/>
      <c r="I33" s="15">
        <v>35</v>
      </c>
      <c r="J33" s="12"/>
    </row>
    <row r="34" spans="1:10">
      <c r="A34" s="2">
        <v>31</v>
      </c>
      <c r="B34" s="3" t="s">
        <v>87</v>
      </c>
      <c r="C34" s="3" t="s">
        <v>88</v>
      </c>
      <c r="D34" s="20" t="s">
        <v>89</v>
      </c>
      <c r="E34" s="20" t="s">
        <v>54</v>
      </c>
      <c r="F34" s="27"/>
      <c r="G34" s="4">
        <f t="shared" si="0"/>
        <v>25</v>
      </c>
      <c r="H34" s="11"/>
      <c r="I34" s="5">
        <v>15</v>
      </c>
      <c r="J34" s="14">
        <v>10</v>
      </c>
    </row>
    <row r="35" spans="1:10">
      <c r="A35" s="2">
        <v>32</v>
      </c>
      <c r="B35" s="30" t="s">
        <v>29</v>
      </c>
      <c r="C35" s="30" t="s">
        <v>124</v>
      </c>
      <c r="D35" s="30" t="s">
        <v>125</v>
      </c>
      <c r="E35" s="30" t="s">
        <v>20</v>
      </c>
      <c r="F35" s="26"/>
      <c r="G35" s="7">
        <f t="shared" si="0"/>
        <v>25</v>
      </c>
      <c r="H35" s="16"/>
      <c r="I35" s="15"/>
      <c r="J35" s="12">
        <v>25</v>
      </c>
    </row>
    <row r="36" spans="1:10">
      <c r="A36" s="2">
        <v>33</v>
      </c>
      <c r="B36" s="3" t="s">
        <v>126</v>
      </c>
      <c r="C36" s="3" t="s">
        <v>127</v>
      </c>
      <c r="D36" s="20" t="s">
        <v>128</v>
      </c>
      <c r="E36" s="20" t="s">
        <v>129</v>
      </c>
      <c r="F36" s="27"/>
      <c r="G36" s="4">
        <f t="shared" si="0"/>
        <v>15</v>
      </c>
      <c r="H36" s="11"/>
      <c r="I36" s="5"/>
      <c r="J36" s="14">
        <v>15</v>
      </c>
    </row>
    <row r="37" spans="1:10">
      <c r="A37" s="2">
        <v>34</v>
      </c>
      <c r="B37" s="30" t="s">
        <v>87</v>
      </c>
      <c r="C37" s="30" t="s">
        <v>99</v>
      </c>
      <c r="D37" s="30" t="s">
        <v>100</v>
      </c>
      <c r="E37" s="30" t="s">
        <v>101</v>
      </c>
      <c r="F37" s="26"/>
      <c r="G37" s="7">
        <f t="shared" si="0"/>
        <v>10</v>
      </c>
      <c r="H37" s="16"/>
      <c r="I37" s="15">
        <v>5</v>
      </c>
      <c r="J37" s="12">
        <v>5</v>
      </c>
    </row>
    <row r="38" spans="1:10">
      <c r="A38" s="2">
        <v>35</v>
      </c>
      <c r="B38" s="3" t="s">
        <v>42</v>
      </c>
      <c r="C38" s="3" t="s">
        <v>91</v>
      </c>
      <c r="D38" s="20" t="s">
        <v>92</v>
      </c>
      <c r="E38" s="20" t="s">
        <v>93</v>
      </c>
      <c r="F38" s="27"/>
      <c r="G38" s="4">
        <f t="shared" si="0"/>
        <v>8</v>
      </c>
      <c r="H38" s="11"/>
      <c r="I38" s="5">
        <v>8</v>
      </c>
      <c r="J38" s="14"/>
    </row>
    <row r="39" spans="1:10">
      <c r="A39" s="2">
        <v>36</v>
      </c>
      <c r="B39" s="30" t="s">
        <v>126</v>
      </c>
      <c r="C39" s="30" t="s">
        <v>130</v>
      </c>
      <c r="D39" s="30" t="s">
        <v>131</v>
      </c>
      <c r="E39" s="30" t="s">
        <v>132</v>
      </c>
      <c r="F39" s="26"/>
      <c r="G39" s="7">
        <f t="shared" si="0"/>
        <v>8</v>
      </c>
      <c r="H39" s="16"/>
      <c r="I39" s="15"/>
      <c r="J39" s="12">
        <v>8</v>
      </c>
    </row>
    <row r="40" spans="1:10">
      <c r="A40" s="2">
        <v>37</v>
      </c>
      <c r="B40" s="3" t="s">
        <v>44</v>
      </c>
      <c r="C40" s="3" t="s">
        <v>96</v>
      </c>
      <c r="D40" s="20" t="s">
        <v>97</v>
      </c>
      <c r="E40" s="20" t="s">
        <v>98</v>
      </c>
      <c r="F40" s="27"/>
      <c r="G40" s="4">
        <f t="shared" si="0"/>
        <v>6</v>
      </c>
      <c r="H40" s="11"/>
      <c r="I40" s="5">
        <v>6</v>
      </c>
      <c r="J40" s="14">
        <v>0</v>
      </c>
    </row>
    <row r="41" spans="1:10">
      <c r="A41" s="2">
        <v>38</v>
      </c>
      <c r="B41" s="30" t="s">
        <v>133</v>
      </c>
      <c r="C41" s="30" t="s">
        <v>134</v>
      </c>
      <c r="D41" s="30" t="s">
        <v>135</v>
      </c>
      <c r="E41" s="30" t="s">
        <v>136</v>
      </c>
      <c r="F41" s="26"/>
      <c r="G41" s="7">
        <f t="shared" si="0"/>
        <v>6</v>
      </c>
      <c r="H41" s="16"/>
      <c r="I41" s="15"/>
      <c r="J41" s="12">
        <v>6</v>
      </c>
    </row>
    <row r="42" spans="1:10" ht="14.25" customHeight="1">
      <c r="A42" s="2">
        <v>39</v>
      </c>
      <c r="B42" s="3" t="s">
        <v>55</v>
      </c>
      <c r="C42" s="3" t="s">
        <v>102</v>
      </c>
      <c r="D42" s="20" t="s">
        <v>103</v>
      </c>
      <c r="E42" s="20" t="s">
        <v>36</v>
      </c>
      <c r="F42" s="27"/>
      <c r="G42" s="4">
        <f t="shared" si="0"/>
        <v>4</v>
      </c>
      <c r="H42" s="11"/>
      <c r="I42" s="5">
        <v>4</v>
      </c>
      <c r="J42" s="14"/>
    </row>
    <row r="43" spans="1:10">
      <c r="A43" s="2">
        <v>40</v>
      </c>
      <c r="B43" s="30" t="s">
        <v>55</v>
      </c>
      <c r="C43" s="30" t="s">
        <v>104</v>
      </c>
      <c r="D43" s="30" t="s">
        <v>105</v>
      </c>
      <c r="E43" s="30" t="s">
        <v>86</v>
      </c>
      <c r="F43" s="26"/>
      <c r="G43" s="7">
        <f t="shared" si="0"/>
        <v>3</v>
      </c>
      <c r="H43" s="16"/>
      <c r="I43" s="15">
        <v>3</v>
      </c>
      <c r="J43" s="12"/>
    </row>
    <row r="44" spans="1:10">
      <c r="A44" s="2">
        <v>41</v>
      </c>
      <c r="B44" s="3" t="s">
        <v>42</v>
      </c>
      <c r="C44" s="3" t="s">
        <v>106</v>
      </c>
      <c r="D44" s="20" t="s">
        <v>107</v>
      </c>
      <c r="E44" s="20" t="s">
        <v>32</v>
      </c>
      <c r="F44" s="27"/>
      <c r="G44" s="4">
        <f t="shared" si="0"/>
        <v>1</v>
      </c>
      <c r="H44" s="11"/>
      <c r="I44" s="5">
        <v>1</v>
      </c>
      <c r="J44" s="14"/>
    </row>
    <row r="45" spans="1:10">
      <c r="A45" s="2">
        <v>42</v>
      </c>
      <c r="B45" s="30" t="s">
        <v>42</v>
      </c>
      <c r="C45" s="30" t="s">
        <v>108</v>
      </c>
      <c r="D45" s="30" t="s">
        <v>109</v>
      </c>
      <c r="E45" s="30" t="s">
        <v>32</v>
      </c>
      <c r="F45" s="26"/>
      <c r="G45" s="7">
        <f t="shared" si="0"/>
        <v>0</v>
      </c>
      <c r="H45" s="16"/>
      <c r="I45" s="15">
        <v>0</v>
      </c>
      <c r="J45" s="12"/>
    </row>
    <row r="46" spans="1:10" ht="27">
      <c r="A46" s="40" t="s">
        <v>8</v>
      </c>
      <c r="B46" s="41"/>
      <c r="C46" s="41"/>
      <c r="D46" s="41"/>
      <c r="E46" s="41"/>
      <c r="F46" s="41"/>
      <c r="G46" s="41"/>
      <c r="H46" s="41"/>
      <c r="I46" s="41"/>
      <c r="J46" s="42"/>
    </row>
    <row r="47" spans="1:10" ht="15" customHeight="1">
      <c r="A47" s="23" t="s">
        <v>1</v>
      </c>
      <c r="B47" s="22" t="s">
        <v>2</v>
      </c>
      <c r="C47" s="22" t="s">
        <v>3</v>
      </c>
      <c r="D47" s="22" t="s">
        <v>4</v>
      </c>
      <c r="E47" s="22" t="s">
        <v>5</v>
      </c>
      <c r="F47" s="22" t="s">
        <v>6</v>
      </c>
      <c r="G47" s="22" t="s">
        <v>7</v>
      </c>
      <c r="H47" s="19"/>
      <c r="I47" s="19"/>
      <c r="J47" s="24"/>
    </row>
    <row r="48" spans="1:10">
      <c r="A48" s="2">
        <v>1</v>
      </c>
      <c r="B48" s="3" t="s">
        <v>42</v>
      </c>
      <c r="C48" s="3" t="s">
        <v>84</v>
      </c>
      <c r="D48" s="21" t="s">
        <v>85</v>
      </c>
      <c r="E48" s="21" t="s">
        <v>86</v>
      </c>
      <c r="F48" s="25">
        <v>8</v>
      </c>
      <c r="G48" s="4">
        <f t="shared" ref="G48:G53" si="1">SUM(H48:L48)</f>
        <v>200</v>
      </c>
      <c r="H48" s="11"/>
      <c r="I48" s="5">
        <v>100</v>
      </c>
      <c r="J48" s="13">
        <v>100</v>
      </c>
    </row>
    <row r="49" spans="1:10">
      <c r="A49" s="2">
        <v>2</v>
      </c>
      <c r="B49" s="30" t="s">
        <v>33</v>
      </c>
      <c r="C49" s="30" t="s">
        <v>34</v>
      </c>
      <c r="D49" s="30" t="s">
        <v>35</v>
      </c>
      <c r="E49" s="30" t="s">
        <v>36</v>
      </c>
      <c r="F49" s="26">
        <v>8</v>
      </c>
      <c r="G49" s="7">
        <f t="shared" si="1"/>
        <v>175</v>
      </c>
      <c r="H49" s="16">
        <v>100</v>
      </c>
      <c r="I49" s="15">
        <v>75</v>
      </c>
      <c r="J49" s="12"/>
    </row>
    <row r="50" spans="1:10">
      <c r="A50" s="2">
        <v>3</v>
      </c>
      <c r="B50" s="3" t="s">
        <v>87</v>
      </c>
      <c r="C50" s="3" t="s">
        <v>99</v>
      </c>
      <c r="D50" s="20" t="s">
        <v>100</v>
      </c>
      <c r="E50" s="20" t="s">
        <v>101</v>
      </c>
      <c r="F50" s="27">
        <v>8</v>
      </c>
      <c r="G50" s="4">
        <f t="shared" si="1"/>
        <v>175</v>
      </c>
      <c r="H50" s="11"/>
      <c r="I50" s="5">
        <v>90</v>
      </c>
      <c r="J50" s="14">
        <v>85</v>
      </c>
    </row>
    <row r="51" spans="1:10">
      <c r="A51" s="2">
        <v>4</v>
      </c>
      <c r="B51" s="30" t="s">
        <v>133</v>
      </c>
      <c r="C51" s="30" t="s">
        <v>134</v>
      </c>
      <c r="D51" s="30" t="s">
        <v>135</v>
      </c>
      <c r="E51" s="30" t="s">
        <v>136</v>
      </c>
      <c r="F51" s="26">
        <v>8</v>
      </c>
      <c r="G51" s="7">
        <f t="shared" si="1"/>
        <v>90</v>
      </c>
      <c r="H51" s="16"/>
      <c r="I51" s="15"/>
      <c r="J51" s="12">
        <v>90</v>
      </c>
    </row>
    <row r="52" spans="1:10">
      <c r="A52" s="2">
        <v>5</v>
      </c>
      <c r="B52" s="3" t="s">
        <v>55</v>
      </c>
      <c r="C52" s="3" t="s">
        <v>102</v>
      </c>
      <c r="D52" s="20" t="s">
        <v>103</v>
      </c>
      <c r="E52" s="20" t="s">
        <v>36</v>
      </c>
      <c r="F52" s="27">
        <v>8</v>
      </c>
      <c r="G52" s="4">
        <f t="shared" si="1"/>
        <v>85</v>
      </c>
      <c r="H52" s="11"/>
      <c r="I52" s="5">
        <v>85</v>
      </c>
      <c r="J52" s="14"/>
    </row>
    <row r="53" spans="1:10">
      <c r="A53" s="2">
        <v>6</v>
      </c>
      <c r="B53" s="30" t="s">
        <v>55</v>
      </c>
      <c r="C53" s="30" t="s">
        <v>104</v>
      </c>
      <c r="D53" s="30" t="s">
        <v>105</v>
      </c>
      <c r="E53" s="30" t="s">
        <v>86</v>
      </c>
      <c r="F53" s="26">
        <v>8</v>
      </c>
      <c r="G53" s="7">
        <f t="shared" si="1"/>
        <v>80</v>
      </c>
      <c r="H53" s="16"/>
      <c r="I53" s="15">
        <v>80</v>
      </c>
      <c r="J53" s="12"/>
    </row>
    <row r="54" spans="1:10">
      <c r="A54" s="37"/>
      <c r="B54" s="37"/>
      <c r="C54" s="37"/>
      <c r="D54" s="37"/>
      <c r="E54" s="37"/>
      <c r="F54" s="37"/>
      <c r="G54" s="37"/>
      <c r="H54" s="37"/>
      <c r="I54" s="37"/>
      <c r="J54" s="37"/>
    </row>
    <row r="55" spans="1:10">
      <c r="A55" s="2">
        <v>1</v>
      </c>
      <c r="B55" s="3" t="s">
        <v>42</v>
      </c>
      <c r="C55" s="3" t="s">
        <v>9</v>
      </c>
      <c r="D55" s="21" t="s">
        <v>110</v>
      </c>
      <c r="E55" s="21" t="s">
        <v>10</v>
      </c>
      <c r="F55" s="25">
        <v>7</v>
      </c>
      <c r="G55" s="4">
        <f t="shared" ref="G55:G72" si="2">SUM(H55:J55)</f>
        <v>290</v>
      </c>
      <c r="H55" s="11">
        <v>100</v>
      </c>
      <c r="I55" s="5">
        <v>100</v>
      </c>
      <c r="J55" s="13">
        <v>90</v>
      </c>
    </row>
    <row r="56" spans="1:10">
      <c r="A56" s="2">
        <v>2</v>
      </c>
      <c r="B56" s="30" t="s">
        <v>43</v>
      </c>
      <c r="C56" s="30" t="s">
        <v>14</v>
      </c>
      <c r="D56" s="30" t="s">
        <v>111</v>
      </c>
      <c r="E56" s="30" t="s">
        <v>15</v>
      </c>
      <c r="F56" s="26">
        <v>7</v>
      </c>
      <c r="G56" s="7">
        <f t="shared" si="2"/>
        <v>205</v>
      </c>
      <c r="H56" s="16">
        <v>85</v>
      </c>
      <c r="I56" s="15">
        <v>45</v>
      </c>
      <c r="J56" s="12">
        <v>75</v>
      </c>
    </row>
    <row r="57" spans="1:10">
      <c r="A57" s="2">
        <v>3</v>
      </c>
      <c r="B57" s="3" t="s">
        <v>48</v>
      </c>
      <c r="C57" s="3" t="s">
        <v>49</v>
      </c>
      <c r="D57" s="20" t="s">
        <v>50</v>
      </c>
      <c r="E57" s="20" t="s">
        <v>51</v>
      </c>
      <c r="F57" s="27">
        <v>7</v>
      </c>
      <c r="G57" s="4">
        <f t="shared" si="2"/>
        <v>175</v>
      </c>
      <c r="H57" s="11"/>
      <c r="I57" s="5">
        <v>90</v>
      </c>
      <c r="J57" s="14">
        <v>85</v>
      </c>
    </row>
    <row r="58" spans="1:10">
      <c r="A58" s="2">
        <v>4</v>
      </c>
      <c r="B58" s="30" t="s">
        <v>44</v>
      </c>
      <c r="C58" s="30" t="s">
        <v>61</v>
      </c>
      <c r="D58" s="30" t="s">
        <v>62</v>
      </c>
      <c r="E58" s="30" t="s">
        <v>54</v>
      </c>
      <c r="F58" s="26">
        <v>7</v>
      </c>
      <c r="G58" s="7">
        <f t="shared" si="2"/>
        <v>135</v>
      </c>
      <c r="H58" s="16"/>
      <c r="I58" s="15">
        <v>70</v>
      </c>
      <c r="J58" s="12">
        <v>65</v>
      </c>
    </row>
    <row r="59" spans="1:10">
      <c r="A59" s="2">
        <v>5</v>
      </c>
      <c r="B59" s="3" t="s">
        <v>43</v>
      </c>
      <c r="C59" s="3" t="s">
        <v>63</v>
      </c>
      <c r="D59" s="20" t="s">
        <v>64</v>
      </c>
      <c r="E59" s="20" t="s">
        <v>51</v>
      </c>
      <c r="F59" s="27">
        <v>7</v>
      </c>
      <c r="G59" s="4">
        <f t="shared" si="2"/>
        <v>135</v>
      </c>
      <c r="H59" s="11"/>
      <c r="I59" s="5">
        <v>65</v>
      </c>
      <c r="J59" s="14">
        <v>70</v>
      </c>
    </row>
    <row r="60" spans="1:10">
      <c r="A60" s="2">
        <v>6</v>
      </c>
      <c r="B60" s="30" t="s">
        <v>87</v>
      </c>
      <c r="C60" s="30" t="s">
        <v>88</v>
      </c>
      <c r="D60" s="30" t="s">
        <v>89</v>
      </c>
      <c r="E60" s="30" t="s">
        <v>54</v>
      </c>
      <c r="F60" s="26">
        <v>7</v>
      </c>
      <c r="G60" s="7">
        <f t="shared" si="2"/>
        <v>105</v>
      </c>
      <c r="H60" s="16"/>
      <c r="I60" s="15">
        <v>50</v>
      </c>
      <c r="J60" s="12">
        <v>55</v>
      </c>
    </row>
    <row r="61" spans="1:10">
      <c r="A61" s="2">
        <v>7</v>
      </c>
      <c r="B61" s="3" t="s">
        <v>45</v>
      </c>
      <c r="C61" s="3" t="s">
        <v>116</v>
      </c>
      <c r="D61" s="20" t="s">
        <v>117</v>
      </c>
      <c r="E61" s="20" t="s">
        <v>10</v>
      </c>
      <c r="F61" s="27">
        <v>7</v>
      </c>
      <c r="G61" s="4">
        <f t="shared" si="2"/>
        <v>100</v>
      </c>
      <c r="H61" s="11"/>
      <c r="I61" s="5"/>
      <c r="J61" s="14">
        <v>100</v>
      </c>
    </row>
    <row r="62" spans="1:10">
      <c r="A62" s="2">
        <v>8</v>
      </c>
      <c r="B62" s="30" t="s">
        <v>42</v>
      </c>
      <c r="C62" s="30" t="s">
        <v>0</v>
      </c>
      <c r="D62" s="30" t="s">
        <v>12</v>
      </c>
      <c r="E62" s="30" t="s">
        <v>13</v>
      </c>
      <c r="F62" s="26">
        <v>7</v>
      </c>
      <c r="G62" s="7">
        <f t="shared" si="2"/>
        <v>90</v>
      </c>
      <c r="H62" s="16">
        <v>90</v>
      </c>
      <c r="I62" s="15">
        <v>0</v>
      </c>
      <c r="J62" s="12"/>
    </row>
    <row r="63" spans="1:10">
      <c r="A63" s="2">
        <v>9</v>
      </c>
      <c r="B63" s="3" t="s">
        <v>43</v>
      </c>
      <c r="C63" s="3" t="s">
        <v>52</v>
      </c>
      <c r="D63" s="20" t="s">
        <v>53</v>
      </c>
      <c r="E63" s="20" t="s">
        <v>54</v>
      </c>
      <c r="F63" s="27">
        <v>7</v>
      </c>
      <c r="G63" s="4">
        <f t="shared" si="2"/>
        <v>85</v>
      </c>
      <c r="H63" s="11"/>
      <c r="I63" s="5">
        <v>85</v>
      </c>
      <c r="J63" s="14">
        <v>0</v>
      </c>
    </row>
    <row r="64" spans="1:10">
      <c r="A64" s="2">
        <v>10</v>
      </c>
      <c r="B64" s="30" t="s">
        <v>42</v>
      </c>
      <c r="C64" s="30" t="s">
        <v>37</v>
      </c>
      <c r="D64" s="30" t="s">
        <v>38</v>
      </c>
      <c r="E64" s="30" t="s">
        <v>39</v>
      </c>
      <c r="F64" s="26">
        <v>7</v>
      </c>
      <c r="G64" s="7">
        <f t="shared" si="2"/>
        <v>80</v>
      </c>
      <c r="H64" s="16">
        <v>80</v>
      </c>
      <c r="I64" s="15"/>
      <c r="J64" s="12"/>
    </row>
    <row r="65" spans="1:10">
      <c r="A65" s="2">
        <v>11</v>
      </c>
      <c r="B65" s="3" t="s">
        <v>55</v>
      </c>
      <c r="C65" s="3" t="s">
        <v>56</v>
      </c>
      <c r="D65" s="20" t="s">
        <v>57</v>
      </c>
      <c r="E65" s="20" t="s">
        <v>51</v>
      </c>
      <c r="F65" s="27">
        <v>7</v>
      </c>
      <c r="G65" s="4">
        <f t="shared" si="2"/>
        <v>80</v>
      </c>
      <c r="H65" s="11"/>
      <c r="I65" s="5">
        <v>80</v>
      </c>
      <c r="J65" s="14"/>
    </row>
    <row r="66" spans="1:10">
      <c r="A66" s="2">
        <v>12</v>
      </c>
      <c r="B66" s="30" t="s">
        <v>43</v>
      </c>
      <c r="C66" s="30" t="s">
        <v>118</v>
      </c>
      <c r="D66" s="30" t="s">
        <v>119</v>
      </c>
      <c r="E66" s="30" t="s">
        <v>120</v>
      </c>
      <c r="F66" s="26">
        <v>7</v>
      </c>
      <c r="G66" s="7">
        <f t="shared" si="2"/>
        <v>80</v>
      </c>
      <c r="H66" s="16"/>
      <c r="I66" s="15"/>
      <c r="J66" s="12">
        <v>80</v>
      </c>
    </row>
    <row r="67" spans="1:10">
      <c r="A67" s="2">
        <v>13</v>
      </c>
      <c r="B67" s="3" t="s">
        <v>58</v>
      </c>
      <c r="C67" s="3" t="s">
        <v>59</v>
      </c>
      <c r="D67" s="20" t="s">
        <v>60</v>
      </c>
      <c r="E67" s="20" t="s">
        <v>51</v>
      </c>
      <c r="F67" s="27">
        <v>7</v>
      </c>
      <c r="G67" s="4">
        <f t="shared" si="2"/>
        <v>75</v>
      </c>
      <c r="H67" s="11"/>
      <c r="I67" s="5">
        <v>75</v>
      </c>
      <c r="J67" s="14"/>
    </row>
    <row r="68" spans="1:10">
      <c r="A68" s="2">
        <v>14</v>
      </c>
      <c r="B68" s="30" t="s">
        <v>42</v>
      </c>
      <c r="C68" s="30" t="s">
        <v>127</v>
      </c>
      <c r="D68" s="30" t="s">
        <v>128</v>
      </c>
      <c r="E68" s="30" t="s">
        <v>129</v>
      </c>
      <c r="F68" s="26">
        <v>7</v>
      </c>
      <c r="G68" s="7">
        <f t="shared" si="2"/>
        <v>60</v>
      </c>
      <c r="H68" s="16"/>
      <c r="I68" s="15"/>
      <c r="J68" s="12">
        <v>60</v>
      </c>
    </row>
    <row r="69" spans="1:10">
      <c r="A69" s="2">
        <v>15</v>
      </c>
      <c r="B69" s="3" t="s">
        <v>42</v>
      </c>
      <c r="C69" s="3" t="s">
        <v>66</v>
      </c>
      <c r="D69" s="20" t="s">
        <v>67</v>
      </c>
      <c r="E69" s="20" t="s">
        <v>68</v>
      </c>
      <c r="F69" s="27">
        <v>7</v>
      </c>
      <c r="G69" s="4">
        <f t="shared" si="2"/>
        <v>60</v>
      </c>
      <c r="H69" s="11"/>
      <c r="I69" s="5">
        <v>60</v>
      </c>
      <c r="J69" s="14">
        <v>0</v>
      </c>
    </row>
    <row r="70" spans="1:10">
      <c r="A70" s="2">
        <v>16</v>
      </c>
      <c r="B70" s="30" t="s">
        <v>44</v>
      </c>
      <c r="C70" s="30" t="s">
        <v>72</v>
      </c>
      <c r="D70" s="30" t="s">
        <v>73</v>
      </c>
      <c r="E70" s="30" t="s">
        <v>74</v>
      </c>
      <c r="F70" s="26">
        <v>7</v>
      </c>
      <c r="G70" s="7">
        <f t="shared" si="2"/>
        <v>55</v>
      </c>
      <c r="H70" s="16"/>
      <c r="I70" s="15">
        <v>55</v>
      </c>
      <c r="J70" s="12">
        <v>0</v>
      </c>
    </row>
    <row r="71" spans="1:10">
      <c r="A71" s="2">
        <v>17</v>
      </c>
      <c r="B71" s="3" t="s">
        <v>42</v>
      </c>
      <c r="C71" s="3" t="s">
        <v>130</v>
      </c>
      <c r="D71" s="20" t="s">
        <v>131</v>
      </c>
      <c r="E71" s="20" t="s">
        <v>132</v>
      </c>
      <c r="F71" s="27">
        <v>7</v>
      </c>
      <c r="G71" s="4">
        <f t="shared" si="2"/>
        <v>50</v>
      </c>
      <c r="H71" s="11"/>
      <c r="I71" s="5"/>
      <c r="J71" s="14">
        <v>50</v>
      </c>
    </row>
    <row r="72" spans="1:10">
      <c r="A72" s="2">
        <v>18</v>
      </c>
      <c r="B72" s="30" t="s">
        <v>42</v>
      </c>
      <c r="C72" s="30" t="s">
        <v>91</v>
      </c>
      <c r="D72" s="30" t="s">
        <v>92</v>
      </c>
      <c r="E72" s="30" t="s">
        <v>93</v>
      </c>
      <c r="F72" s="26">
        <v>7</v>
      </c>
      <c r="G72" s="7">
        <f t="shared" si="2"/>
        <v>40</v>
      </c>
      <c r="H72" s="16"/>
      <c r="I72" s="15">
        <v>40</v>
      </c>
      <c r="J72" s="12"/>
    </row>
    <row r="73" spans="1:10">
      <c r="A73" s="37"/>
      <c r="B73" s="37"/>
      <c r="C73" s="37"/>
      <c r="D73" s="37"/>
      <c r="E73" s="37"/>
      <c r="F73" s="37"/>
      <c r="G73" s="37"/>
      <c r="H73" s="37"/>
      <c r="I73" s="37"/>
      <c r="J73" s="37"/>
    </row>
    <row r="74" spans="1:10">
      <c r="A74" s="2">
        <v>1</v>
      </c>
      <c r="B74" s="3" t="s">
        <v>24</v>
      </c>
      <c r="C74" s="3" t="s">
        <v>25</v>
      </c>
      <c r="D74" s="21" t="s">
        <v>26</v>
      </c>
      <c r="E74" s="21" t="s">
        <v>27</v>
      </c>
      <c r="F74" s="25">
        <v>6</v>
      </c>
      <c r="G74" s="4">
        <f t="shared" ref="G74" si="3">SUM(H74:J74)</f>
        <v>100</v>
      </c>
      <c r="H74" s="11">
        <v>100</v>
      </c>
      <c r="I74" s="5"/>
      <c r="J74" s="13"/>
    </row>
    <row r="75" spans="1:10">
      <c r="A75" s="37"/>
      <c r="B75" s="37"/>
      <c r="C75" s="37"/>
      <c r="D75" s="37"/>
      <c r="E75" s="37"/>
      <c r="F75" s="37"/>
      <c r="G75" s="37"/>
      <c r="H75" s="37"/>
      <c r="I75" s="37"/>
      <c r="J75" s="37"/>
    </row>
    <row r="76" spans="1:10">
      <c r="A76" s="2">
        <v>1</v>
      </c>
      <c r="B76" s="3" t="s">
        <v>42</v>
      </c>
      <c r="C76" s="3" t="s">
        <v>16</v>
      </c>
      <c r="D76" s="21" t="s">
        <v>17</v>
      </c>
      <c r="E76" s="21" t="s">
        <v>11</v>
      </c>
      <c r="F76" s="25">
        <v>5</v>
      </c>
      <c r="G76" s="4">
        <f t="shared" ref="G76:G84" si="4">SUM(H76:J76)</f>
        <v>300</v>
      </c>
      <c r="H76" s="11">
        <v>100</v>
      </c>
      <c r="I76" s="5">
        <v>100</v>
      </c>
      <c r="J76" s="13">
        <v>100</v>
      </c>
    </row>
    <row r="77" spans="1:10">
      <c r="A77" s="2">
        <v>2</v>
      </c>
      <c r="B77" s="30" t="s">
        <v>45</v>
      </c>
      <c r="C77" s="30" t="s">
        <v>65</v>
      </c>
      <c r="D77" s="30" t="s">
        <v>113</v>
      </c>
      <c r="E77" s="30" t="s">
        <v>20</v>
      </c>
      <c r="F77" s="26">
        <v>5</v>
      </c>
      <c r="G77" s="7">
        <f t="shared" si="4"/>
        <v>180</v>
      </c>
      <c r="H77" s="16"/>
      <c r="I77" s="15">
        <v>90</v>
      </c>
      <c r="J77" s="12">
        <v>90</v>
      </c>
    </row>
    <row r="78" spans="1:10">
      <c r="A78" s="2">
        <v>3</v>
      </c>
      <c r="B78" s="3" t="s">
        <v>87</v>
      </c>
      <c r="C78" s="3" t="s">
        <v>90</v>
      </c>
      <c r="D78" s="20" t="s">
        <v>115</v>
      </c>
      <c r="E78" s="20" t="s">
        <v>20</v>
      </c>
      <c r="F78" s="27">
        <v>5</v>
      </c>
      <c r="G78" s="4">
        <f t="shared" si="4"/>
        <v>160</v>
      </c>
      <c r="H78" s="11"/>
      <c r="I78" s="5">
        <v>75</v>
      </c>
      <c r="J78" s="14">
        <v>85</v>
      </c>
    </row>
    <row r="79" spans="1:10">
      <c r="A79" s="2">
        <v>4</v>
      </c>
      <c r="B79" s="30" t="s">
        <v>42</v>
      </c>
      <c r="C79" s="30" t="s">
        <v>28</v>
      </c>
      <c r="D79" s="30" t="s">
        <v>112</v>
      </c>
      <c r="E79" s="30" t="s">
        <v>20</v>
      </c>
      <c r="F79" s="26">
        <v>5</v>
      </c>
      <c r="G79" s="7">
        <f t="shared" si="4"/>
        <v>150</v>
      </c>
      <c r="H79" s="16">
        <v>85</v>
      </c>
      <c r="I79" s="15"/>
      <c r="J79" s="12">
        <v>65</v>
      </c>
    </row>
    <row r="80" spans="1:10">
      <c r="A80" s="2">
        <v>5</v>
      </c>
      <c r="B80" s="3" t="s">
        <v>43</v>
      </c>
      <c r="C80" s="3" t="s">
        <v>81</v>
      </c>
      <c r="D80" s="20" t="s">
        <v>82</v>
      </c>
      <c r="E80" s="20" t="s">
        <v>83</v>
      </c>
      <c r="F80" s="27">
        <v>5</v>
      </c>
      <c r="G80" s="4">
        <f t="shared" si="4"/>
        <v>150</v>
      </c>
      <c r="H80" s="11"/>
      <c r="I80" s="5">
        <v>80</v>
      </c>
      <c r="J80" s="14">
        <v>70</v>
      </c>
    </row>
    <row r="81" spans="1:10">
      <c r="A81" s="2">
        <v>6</v>
      </c>
      <c r="B81" s="30" t="s">
        <v>42</v>
      </c>
      <c r="C81" s="30" t="s">
        <v>94</v>
      </c>
      <c r="D81" s="30" t="s">
        <v>95</v>
      </c>
      <c r="E81" s="30" t="s">
        <v>20</v>
      </c>
      <c r="F81" s="26">
        <v>5</v>
      </c>
      <c r="G81" s="7">
        <f t="shared" si="4"/>
        <v>150</v>
      </c>
      <c r="H81" s="16"/>
      <c r="I81" s="15">
        <v>70</v>
      </c>
      <c r="J81" s="12">
        <v>80</v>
      </c>
    </row>
    <row r="82" spans="1:10">
      <c r="A82" s="2">
        <v>7</v>
      </c>
      <c r="B82" s="3" t="s">
        <v>44</v>
      </c>
      <c r="C82" s="3" t="s">
        <v>18</v>
      </c>
      <c r="D82" s="20" t="s">
        <v>19</v>
      </c>
      <c r="E82" s="20" t="s">
        <v>20</v>
      </c>
      <c r="F82" s="27">
        <v>5</v>
      </c>
      <c r="G82" s="4">
        <f t="shared" si="4"/>
        <v>90</v>
      </c>
      <c r="H82" s="11">
        <v>90</v>
      </c>
      <c r="I82" s="5"/>
      <c r="J82" s="14"/>
    </row>
    <row r="83" spans="1:10">
      <c r="A83" s="2">
        <v>8</v>
      </c>
      <c r="B83" s="30" t="s">
        <v>75</v>
      </c>
      <c r="C83" s="30" t="s">
        <v>76</v>
      </c>
      <c r="D83" s="30" t="s">
        <v>77</v>
      </c>
      <c r="E83" s="30" t="s">
        <v>78</v>
      </c>
      <c r="F83" s="26">
        <v>5</v>
      </c>
      <c r="G83" s="7">
        <f t="shared" si="4"/>
        <v>85</v>
      </c>
      <c r="H83" s="16"/>
      <c r="I83" s="15">
        <v>85</v>
      </c>
      <c r="J83" s="12"/>
    </row>
    <row r="84" spans="1:10">
      <c r="A84" s="2">
        <v>9</v>
      </c>
      <c r="B84" s="3" t="s">
        <v>137</v>
      </c>
      <c r="C84" s="3" t="s">
        <v>124</v>
      </c>
      <c r="D84" s="20" t="s">
        <v>125</v>
      </c>
      <c r="E84" s="20" t="s">
        <v>20</v>
      </c>
      <c r="F84" s="27">
        <v>5</v>
      </c>
      <c r="G84" s="4">
        <f t="shared" si="4"/>
        <v>75</v>
      </c>
      <c r="H84" s="11"/>
      <c r="I84" s="5"/>
      <c r="J84" s="14">
        <v>75</v>
      </c>
    </row>
    <row r="85" spans="1:10">
      <c r="A85" s="37"/>
      <c r="B85" s="37"/>
      <c r="C85" s="37"/>
      <c r="D85" s="37"/>
      <c r="E85" s="37"/>
      <c r="F85" s="37"/>
      <c r="G85" s="37"/>
      <c r="H85" s="37"/>
      <c r="I85" s="37"/>
      <c r="J85" s="37"/>
    </row>
    <row r="86" spans="1:10">
      <c r="A86" s="2">
        <v>1</v>
      </c>
      <c r="B86" s="3" t="s">
        <v>69</v>
      </c>
      <c r="C86" s="3" t="s">
        <v>70</v>
      </c>
      <c r="D86" s="21" t="s">
        <v>114</v>
      </c>
      <c r="E86" s="21" t="s">
        <v>71</v>
      </c>
      <c r="F86" s="25">
        <v>4</v>
      </c>
      <c r="G86" s="4">
        <f t="shared" ref="G86:G93" si="5">SUM(H86:J86)</f>
        <v>185</v>
      </c>
      <c r="H86" s="11"/>
      <c r="I86" s="5">
        <v>100</v>
      </c>
      <c r="J86" s="13">
        <v>85</v>
      </c>
    </row>
    <row r="87" spans="1:10">
      <c r="A87" s="2">
        <v>2</v>
      </c>
      <c r="B87" s="30" t="s">
        <v>43</v>
      </c>
      <c r="C87" s="30" t="s">
        <v>79</v>
      </c>
      <c r="D87" s="30" t="s">
        <v>80</v>
      </c>
      <c r="E87" s="30" t="s">
        <v>32</v>
      </c>
      <c r="F87" s="26">
        <v>4</v>
      </c>
      <c r="G87" s="7">
        <f t="shared" si="5"/>
        <v>180</v>
      </c>
      <c r="H87" s="16"/>
      <c r="I87" s="15">
        <v>90</v>
      </c>
      <c r="J87" s="12">
        <v>90</v>
      </c>
    </row>
    <row r="88" spans="1:10">
      <c r="A88" s="2">
        <v>3</v>
      </c>
      <c r="B88" s="3" t="s">
        <v>29</v>
      </c>
      <c r="C88" s="3" t="s">
        <v>30</v>
      </c>
      <c r="D88" s="20" t="s">
        <v>31</v>
      </c>
      <c r="E88" s="20" t="s">
        <v>32</v>
      </c>
      <c r="F88" s="27">
        <v>4</v>
      </c>
      <c r="G88" s="4">
        <f t="shared" si="5"/>
        <v>170</v>
      </c>
      <c r="H88" s="11">
        <v>90</v>
      </c>
      <c r="I88" s="5"/>
      <c r="J88" s="14">
        <v>80</v>
      </c>
    </row>
    <row r="89" spans="1:10">
      <c r="A89" s="2">
        <v>4</v>
      </c>
      <c r="B89" s="30" t="s">
        <v>44</v>
      </c>
      <c r="C89" s="30" t="s">
        <v>21</v>
      </c>
      <c r="D89" s="30" t="s">
        <v>22</v>
      </c>
      <c r="E89" s="30" t="s">
        <v>23</v>
      </c>
      <c r="F89" s="26">
        <v>4</v>
      </c>
      <c r="G89" s="7">
        <f t="shared" si="5"/>
        <v>100</v>
      </c>
      <c r="H89" s="16">
        <v>100</v>
      </c>
      <c r="I89" s="15"/>
      <c r="J89" s="12">
        <v>0</v>
      </c>
    </row>
    <row r="90" spans="1:10">
      <c r="A90" s="2">
        <v>5</v>
      </c>
      <c r="B90" s="3" t="s">
        <v>43</v>
      </c>
      <c r="C90" s="3" t="s">
        <v>121</v>
      </c>
      <c r="D90" s="20" t="s">
        <v>122</v>
      </c>
      <c r="E90" s="20" t="s">
        <v>123</v>
      </c>
      <c r="F90" s="27">
        <v>4</v>
      </c>
      <c r="G90" s="4">
        <f t="shared" si="5"/>
        <v>100</v>
      </c>
      <c r="H90" s="11"/>
      <c r="I90" s="5"/>
      <c r="J90" s="14">
        <v>100</v>
      </c>
    </row>
    <row r="91" spans="1:10">
      <c r="A91" s="2">
        <v>6</v>
      </c>
      <c r="B91" s="30" t="s">
        <v>44</v>
      </c>
      <c r="C91" s="30" t="s">
        <v>96</v>
      </c>
      <c r="D91" s="30" t="s">
        <v>97</v>
      </c>
      <c r="E91" s="30" t="s">
        <v>98</v>
      </c>
      <c r="F91" s="26">
        <v>4</v>
      </c>
      <c r="G91" s="7">
        <f t="shared" si="5"/>
        <v>85</v>
      </c>
      <c r="H91" s="16"/>
      <c r="I91" s="15">
        <v>85</v>
      </c>
      <c r="J91" s="12">
        <v>0</v>
      </c>
    </row>
    <row r="92" spans="1:10">
      <c r="A92" s="2">
        <v>7</v>
      </c>
      <c r="B92" s="3" t="s">
        <v>42</v>
      </c>
      <c r="C92" s="3" t="s">
        <v>106</v>
      </c>
      <c r="D92" s="20" t="s">
        <v>107</v>
      </c>
      <c r="E92" s="20" t="s">
        <v>32</v>
      </c>
      <c r="F92" s="27">
        <v>4</v>
      </c>
      <c r="G92" s="4">
        <f t="shared" si="5"/>
        <v>80</v>
      </c>
      <c r="H92" s="11"/>
      <c r="I92" s="5">
        <v>80</v>
      </c>
      <c r="J92" s="14"/>
    </row>
    <row r="93" spans="1:10">
      <c r="A93" s="28">
        <v>8</v>
      </c>
      <c r="B93" s="31" t="s">
        <v>42</v>
      </c>
      <c r="C93" s="31" t="s">
        <v>108</v>
      </c>
      <c r="D93" s="31" t="s">
        <v>109</v>
      </c>
      <c r="E93" s="31" t="s">
        <v>32</v>
      </c>
      <c r="F93" s="32">
        <v>4</v>
      </c>
      <c r="G93" s="33">
        <f t="shared" si="5"/>
        <v>75</v>
      </c>
      <c r="H93" s="34"/>
      <c r="I93" s="35">
        <v>75</v>
      </c>
      <c r="J93" s="36"/>
    </row>
    <row r="94" spans="1:10">
      <c r="A94" s="6"/>
      <c r="B94" s="8"/>
      <c r="D94" s="8"/>
      <c r="E94" s="8"/>
      <c r="F94" s="6"/>
      <c r="H94" s="6"/>
    </row>
    <row r="95" spans="1:10">
      <c r="A95" s="6"/>
      <c r="B95" s="8"/>
      <c r="D95" s="8"/>
      <c r="E95" s="8"/>
      <c r="F95" s="6"/>
      <c r="H95" s="6"/>
    </row>
    <row r="96" spans="1:10">
      <c r="A96" s="6"/>
      <c r="B96" s="8"/>
      <c r="D96" s="8"/>
      <c r="E96" s="8"/>
      <c r="F96" s="6"/>
      <c r="H96" s="6"/>
    </row>
    <row r="97" spans="1:8">
      <c r="A97" s="6"/>
      <c r="B97" s="8"/>
      <c r="D97" s="8"/>
      <c r="E97" s="8"/>
      <c r="F97" s="6"/>
      <c r="H97" s="6"/>
    </row>
    <row r="98" spans="1:8">
      <c r="A98" s="6"/>
      <c r="B98" s="8"/>
      <c r="D98" s="8"/>
      <c r="E98" s="8"/>
      <c r="F98" s="6"/>
      <c r="H98" s="6"/>
    </row>
    <row r="99" spans="1:8">
      <c r="A99" s="6"/>
      <c r="B99" s="8"/>
      <c r="D99" s="8"/>
      <c r="E99" s="8"/>
      <c r="F99" s="6"/>
      <c r="H99" s="6"/>
    </row>
    <row r="100" spans="1:8">
      <c r="A100" s="6"/>
      <c r="B100" s="8"/>
      <c r="D100" s="8"/>
      <c r="E100" s="8"/>
      <c r="F100" s="6"/>
      <c r="H100" s="6"/>
    </row>
    <row r="101" spans="1:8">
      <c r="A101" s="6"/>
      <c r="B101" s="8"/>
      <c r="D101" s="8"/>
      <c r="E101" s="8"/>
      <c r="F101" s="6"/>
      <c r="H101" s="6"/>
    </row>
    <row r="102" spans="1:8">
      <c r="A102" s="6"/>
      <c r="B102" s="8"/>
      <c r="D102" s="8"/>
      <c r="E102" s="8"/>
      <c r="F102" s="6"/>
      <c r="H102" s="6"/>
    </row>
    <row r="103" spans="1:8">
      <c r="A103" s="6"/>
      <c r="B103" s="8"/>
      <c r="D103" s="8"/>
      <c r="E103" s="8"/>
      <c r="F103" s="6"/>
      <c r="H103" s="6"/>
    </row>
    <row r="104" spans="1:8">
      <c r="A104" s="6"/>
      <c r="B104" s="8"/>
      <c r="D104" s="8"/>
      <c r="E104" s="8"/>
      <c r="F104" s="6"/>
      <c r="H104" s="6"/>
    </row>
    <row r="105" spans="1:8">
      <c r="A105" s="6"/>
      <c r="B105" s="8"/>
      <c r="D105" s="8"/>
      <c r="E105" s="8"/>
      <c r="F105" s="6"/>
      <c r="H105" s="6"/>
    </row>
    <row r="106" spans="1:8">
      <c r="A106" s="6"/>
      <c r="B106" s="8"/>
      <c r="D106" s="8"/>
      <c r="E106" s="8"/>
      <c r="F106" s="6"/>
      <c r="H106" s="6"/>
    </row>
    <row r="107" spans="1:8">
      <c r="A107" s="6"/>
      <c r="B107" s="8"/>
      <c r="D107" s="8"/>
      <c r="E107" s="8"/>
      <c r="F107" s="6"/>
      <c r="H107" s="6"/>
    </row>
    <row r="108" spans="1:8">
      <c r="A108" s="6"/>
      <c r="B108" s="8"/>
      <c r="D108" s="8"/>
      <c r="E108" s="8"/>
      <c r="F108" s="6"/>
      <c r="H108" s="6"/>
    </row>
    <row r="109" spans="1:8">
      <c r="A109" s="6"/>
      <c r="B109" s="8"/>
      <c r="D109" s="8"/>
      <c r="E109" s="8"/>
      <c r="F109" s="6"/>
      <c r="H109" s="6"/>
    </row>
    <row r="110" spans="1:8">
      <c r="A110" s="6"/>
      <c r="B110" s="8"/>
      <c r="D110" s="8"/>
      <c r="E110" s="8"/>
      <c r="F110" s="6"/>
      <c r="H110" s="6"/>
    </row>
    <row r="111" spans="1:8">
      <c r="A111" s="6"/>
      <c r="B111" s="8"/>
      <c r="D111" s="8"/>
      <c r="E111" s="8"/>
      <c r="F111" s="6"/>
      <c r="H111" s="6"/>
    </row>
    <row r="112" spans="1:8">
      <c r="A112" s="6"/>
      <c r="B112" s="8"/>
      <c r="D112" s="8"/>
      <c r="E112" s="8"/>
      <c r="F112" s="6"/>
      <c r="H112" s="6"/>
    </row>
    <row r="113" spans="1:8">
      <c r="A113" s="6"/>
      <c r="B113" s="8"/>
      <c r="D113" s="8"/>
      <c r="E113" s="8"/>
      <c r="F113" s="6"/>
      <c r="H113" s="6"/>
    </row>
    <row r="114" spans="1:8">
      <c r="A114" s="6"/>
      <c r="B114" s="8"/>
      <c r="D114" s="8"/>
      <c r="E114" s="8"/>
      <c r="F114" s="6"/>
      <c r="H114" s="6"/>
    </row>
    <row r="115" spans="1:8">
      <c r="A115" s="6"/>
      <c r="B115" s="8"/>
      <c r="D115" s="8"/>
      <c r="E115" s="8"/>
      <c r="F115" s="6"/>
      <c r="H115" s="6"/>
    </row>
    <row r="116" spans="1:8">
      <c r="A116" s="6"/>
      <c r="B116" s="8"/>
      <c r="D116" s="8"/>
      <c r="E116" s="8"/>
      <c r="F116" s="6"/>
      <c r="H116" s="6"/>
    </row>
    <row r="117" spans="1:8">
      <c r="A117" s="6"/>
      <c r="B117" s="8"/>
      <c r="D117" s="8"/>
      <c r="E117" s="8"/>
      <c r="F117" s="6"/>
      <c r="H117" s="6"/>
    </row>
    <row r="118" spans="1:8">
      <c r="A118" s="6"/>
      <c r="B118" s="8"/>
      <c r="D118" s="8"/>
      <c r="E118" s="8"/>
      <c r="F118" s="6"/>
      <c r="H118" s="6"/>
    </row>
    <row r="119" spans="1:8">
      <c r="A119" s="6"/>
      <c r="B119" s="8"/>
      <c r="D119" s="8"/>
      <c r="E119" s="8"/>
      <c r="F119" s="6"/>
      <c r="H119" s="6"/>
    </row>
    <row r="120" spans="1:8">
      <c r="A120" s="6"/>
      <c r="B120" s="8"/>
      <c r="D120" s="8"/>
      <c r="E120" s="8"/>
      <c r="F120" s="6"/>
      <c r="H120" s="6"/>
    </row>
    <row r="121" spans="1:8">
      <c r="A121" s="6"/>
      <c r="B121" s="8"/>
      <c r="D121" s="8"/>
      <c r="E121" s="8"/>
      <c r="F121" s="6"/>
      <c r="H121" s="6"/>
    </row>
    <row r="122" spans="1:8">
      <c r="A122" s="6"/>
      <c r="B122" s="8"/>
      <c r="D122" s="8"/>
      <c r="E122" s="8"/>
      <c r="F122" s="6"/>
      <c r="H122" s="6"/>
    </row>
    <row r="123" spans="1:8">
      <c r="A123" s="6"/>
      <c r="B123" s="8"/>
      <c r="D123" s="8"/>
      <c r="E123" s="8"/>
      <c r="F123" s="6"/>
      <c r="H123" s="6"/>
    </row>
    <row r="124" spans="1:8">
      <c r="A124" s="6"/>
      <c r="B124" s="8"/>
      <c r="D124" s="8"/>
      <c r="E124" s="8"/>
      <c r="F124" s="6"/>
      <c r="H124" s="6"/>
    </row>
    <row r="125" spans="1:8">
      <c r="A125" s="6"/>
      <c r="B125" s="8"/>
      <c r="D125" s="8"/>
      <c r="E125" s="8"/>
      <c r="F125" s="6"/>
      <c r="H125" s="6"/>
    </row>
    <row r="126" spans="1:8">
      <c r="A126" s="6"/>
      <c r="B126" s="8"/>
      <c r="D126" s="8"/>
      <c r="E126" s="8"/>
      <c r="F126" s="6"/>
      <c r="H126" s="6"/>
    </row>
    <row r="127" spans="1:8">
      <c r="A127" s="6"/>
      <c r="B127" s="8"/>
      <c r="D127" s="8"/>
      <c r="E127" s="8"/>
      <c r="F127" s="6"/>
      <c r="H127" s="6"/>
    </row>
    <row r="128" spans="1:8">
      <c r="A128" s="6"/>
      <c r="B128" s="8"/>
      <c r="D128" s="8"/>
      <c r="E128" s="8"/>
      <c r="F128" s="6"/>
      <c r="H128" s="6"/>
    </row>
    <row r="129" spans="1:8">
      <c r="A129" s="6"/>
      <c r="B129" s="8"/>
      <c r="D129" s="8"/>
      <c r="E129" s="8"/>
      <c r="F129" s="6"/>
      <c r="H129" s="6"/>
    </row>
    <row r="130" spans="1:8">
      <c r="A130" s="6"/>
      <c r="B130" s="8"/>
      <c r="D130" s="8"/>
      <c r="E130" s="8"/>
      <c r="F130" s="6"/>
      <c r="H130" s="6"/>
    </row>
    <row r="131" spans="1:8">
      <c r="A131" s="6"/>
      <c r="B131" s="8"/>
      <c r="D131" s="8"/>
      <c r="E131" s="8"/>
      <c r="F131" s="6"/>
      <c r="H131" s="6"/>
    </row>
    <row r="132" spans="1:8">
      <c r="A132" s="6"/>
      <c r="B132" s="8"/>
      <c r="D132" s="8"/>
      <c r="E132" s="8"/>
      <c r="F132" s="6"/>
      <c r="H132" s="6"/>
    </row>
    <row r="133" spans="1:8">
      <c r="A133" s="6"/>
      <c r="B133" s="8"/>
      <c r="D133" s="8"/>
      <c r="E133" s="8"/>
      <c r="F133" s="6"/>
      <c r="H133" s="6"/>
    </row>
  </sheetData>
  <sortState ref="B86:J93">
    <sortCondition descending="1" ref="G86:G93"/>
  </sortState>
  <mergeCells count="7">
    <mergeCell ref="A85:J85"/>
    <mergeCell ref="A1:I1"/>
    <mergeCell ref="A75:J75"/>
    <mergeCell ref="A46:J46"/>
    <mergeCell ref="A54:J54"/>
    <mergeCell ref="A73:J73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C17"/>
  <sheetViews>
    <sheetView workbookViewId="0">
      <selection activeCell="E23" sqref="A1:E23"/>
    </sheetView>
  </sheetViews>
  <sheetFormatPr baseColWidth="10" defaultRowHeight="15"/>
  <cols>
    <col min="2" max="2" width="26.85546875" bestFit="1" customWidth="1"/>
    <col min="3" max="3" width="4" bestFit="1" customWidth="1"/>
  </cols>
  <sheetData>
    <row r="2" spans="2:3">
      <c r="B2" s="18"/>
    </row>
    <row r="3" spans="2:3">
      <c r="B3" s="18"/>
    </row>
    <row r="4" spans="2:3">
      <c r="B4" s="3"/>
      <c r="C4" s="3"/>
    </row>
    <row r="5" spans="2:3">
      <c r="B5" s="3"/>
    </row>
    <row r="6" spans="2:3">
      <c r="B6" s="18"/>
    </row>
    <row r="7" spans="2:3">
      <c r="B7" s="18"/>
    </row>
    <row r="8" spans="2:3">
      <c r="B8" s="18"/>
    </row>
    <row r="9" spans="2:3">
      <c r="B9" s="3"/>
      <c r="C9" s="3"/>
    </row>
    <row r="10" spans="2:3">
      <c r="B10" s="18"/>
      <c r="C10" s="18"/>
    </row>
    <row r="11" spans="2:3">
      <c r="B11" s="18"/>
    </row>
    <row r="12" spans="2:3">
      <c r="B12" s="3"/>
    </row>
    <row r="13" spans="2:3">
      <c r="B13" s="18"/>
    </row>
    <row r="14" spans="2:3">
      <c r="B14" s="18"/>
    </row>
    <row r="15" spans="2:3">
      <c r="B15" s="3"/>
    </row>
    <row r="16" spans="2:3">
      <c r="B16" s="3"/>
      <c r="C16" s="3"/>
    </row>
    <row r="17" spans="2:3">
      <c r="B17" s="3"/>
      <c r="C17" s="3"/>
    </row>
  </sheetData>
  <sortState ref="B2:C17">
    <sortCondition descending="1" ref="C2:C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Pilotos</vt:lpstr>
      <vt:lpstr>Hoja1</vt:lpstr>
      <vt:lpstr>Pilotos!Títulos_a_imprimir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FALP</cp:lastModifiedBy>
  <cp:lastPrinted>2014-12-07T13:48:54Z</cp:lastPrinted>
  <dcterms:created xsi:type="dcterms:W3CDTF">2012-05-28T10:29:19Z</dcterms:created>
  <dcterms:modified xsi:type="dcterms:W3CDTF">2016-11-07T12:39:11Z</dcterms:modified>
</cp:coreProperties>
</file>